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225"/>
  </bookViews>
  <sheets>
    <sheet name="财政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<sst xmlns="http://schemas.openxmlformats.org/spreadsheetml/2006/main" count="65" uniqueCount="49">
  <si>
    <t>2026年1月份青年见习人员就业见习补助金清册</t>
  </si>
  <si>
    <t>序号</t>
  </si>
  <si>
    <t>姓名</t>
  </si>
  <si>
    <t>身份证后4位</t>
  </si>
  <si>
    <t>毕业学校</t>
  </si>
  <si>
    <t>学历</t>
  </si>
  <si>
    <t>见习岗位</t>
  </si>
  <si>
    <t>2025年12月1日之前</t>
  </si>
  <si>
    <t>2025年12月1日之后</t>
  </si>
  <si>
    <t>总补贴月数</t>
  </si>
  <si>
    <t>1月总补贴金额</t>
  </si>
  <si>
    <t>见习单位</t>
  </si>
  <si>
    <t>参加见习时间</t>
  </si>
  <si>
    <t>见习结束时间</t>
  </si>
  <si>
    <t>备注</t>
  </si>
  <si>
    <t>补贴月数</t>
  </si>
  <si>
    <t>补助标准（月）</t>
  </si>
  <si>
    <t>张德凤</t>
  </si>
  <si>
    <t>0928</t>
  </si>
  <si>
    <t>周口师范学院</t>
  </si>
  <si>
    <t>本科</t>
  </si>
  <si>
    <t>财务实习</t>
  </si>
  <si>
    <t>根河市第二中学</t>
  </si>
  <si>
    <t>2025.03.03</t>
  </si>
  <si>
    <t>2026.03.02</t>
  </si>
  <si>
    <t>见习期未结束</t>
  </si>
  <si>
    <t>郑婷婷</t>
  </si>
  <si>
    <t>0628</t>
  </si>
  <si>
    <t>长春财经学院</t>
  </si>
  <si>
    <t>2025.04.14</t>
  </si>
  <si>
    <t>2026.04.13</t>
  </si>
  <si>
    <t>褚萨日娜</t>
  </si>
  <si>
    <t>0725</t>
  </si>
  <si>
    <t>呼伦贝尔学院</t>
  </si>
  <si>
    <t>婴幼儿教师实习</t>
  </si>
  <si>
    <t>根河市第一幼儿园</t>
  </si>
  <si>
    <t>2025.06.17</t>
  </si>
  <si>
    <t>2026.06.16</t>
  </si>
  <si>
    <t>原瑔</t>
  </si>
  <si>
    <t>0027</t>
  </si>
  <si>
    <t>北京化工大学</t>
  </si>
  <si>
    <t>2025.08.18</t>
  </si>
  <si>
    <t>2026.08.17</t>
  </si>
  <si>
    <t>张哲</t>
  </si>
  <si>
    <t>0610</t>
  </si>
  <si>
    <t>内蒙古鸿德文理学院</t>
  </si>
  <si>
    <t>2025.08.25</t>
  </si>
  <si>
    <t>2026.08.24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</si>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</sst>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);[Red]\(#,##0.00\)"/>
  </numFmts>
  <fonts count="27">
    <font>
      <sz val="11"/>
      <color theme="1"/>
      <name val="宋体"/>
      <charset val="134"/>
      <scheme val="minor"/>
    </font>
    <font>
      <sz val="24"/>
      <color theme="1"/>
      <name val="宋体"/>
      <charset val="134"/>
      <scheme val="minor"/>
    </font>
    <font>
      <b/>
      <sz val="24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6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2" borderId="0" xfId="0" applyFill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2" borderId="0" xfId="0" applyNumberFormat="1" applyFill="1">
      <alignment vertical="center"/>
    </xf>
    <xf numFmtId="176" fontId="0" fillId="2" borderId="0" xfId="0" applyNumberFormat="1" applyFill="1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176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4" fillId="0" borderId="4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7" fontId="4" fillId="0" borderId="6" xfId="0" applyNumberFormat="1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0" xfId="0" applyFont="1" applyFill="1">
      <alignment vertical="center"/>
    </xf>
    <xf numFmtId="0" fontId="4" fillId="0" borderId="3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_Sheet1_清册" xfId="50"/>
    <cellStyle name="常规 4" xfId="51"/>
    <cellStyle name="常规 4 2" xfId="52"/>
    <cellStyle name="常规 5" xfId="53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zoomScale="80" zoomScaleNormal="80" workbookViewId="0">
      <selection activeCell="J17" sqref="J17"/>
    </sheetView>
  </sheetViews>
  <sheetFormatPr defaultColWidth="9" defaultRowHeight="13.5"/>
  <cols>
    <col min="1" max="1" width="1.90833333333333" style="3" customWidth="1"/>
    <col min="2" max="2" width="7.93333333333333" customWidth="1"/>
    <col min="3" max="3" width="10.4333333333333" customWidth="1"/>
    <col min="4" max="4" width="11.7666666666667" customWidth="1"/>
    <col min="5" max="5" width="30.875" customWidth="1"/>
    <col min="6" max="6" width="8.09166666666667" customWidth="1"/>
    <col min="7" max="7" width="21.1666666666667" customWidth="1"/>
    <col min="8" max="8" width="10.4583333333333" customWidth="1"/>
    <col min="9" max="9" width="18.1166666666667" customWidth="1"/>
    <col min="10" max="10" width="11.7166666666667" style="4" customWidth="1"/>
    <col min="11" max="11" width="20" style="5" customWidth="1"/>
    <col min="12" max="12" width="12.025" customWidth="1"/>
    <col min="13" max="13" width="17.9666666666667" customWidth="1"/>
    <col min="14" max="14" width="46.7666666666667" customWidth="1"/>
    <col min="15" max="15" width="13.8166666666667" customWidth="1"/>
    <col min="16" max="16" width="14.5583333333333" style="4" customWidth="1"/>
    <col min="17" max="17" width="18.675" customWidth="1"/>
    <col min="18" max="18" width="7.28333333333333" style="3" customWidth="1"/>
    <col min="19" max="19" width="7.18333333333333" style="3" hidden="1" customWidth="1"/>
    <col min="20" max="20" width="13.5833333333333" style="3" customWidth="1"/>
  </cols>
  <sheetData>
    <row r="1" ht="9" customHeight="1" spans="1:20">
      <c r="B1" s="3"/>
      <c r="C1" s="3"/>
      <c r="D1" s="3"/>
      <c r="E1" s="3"/>
      <c r="F1" s="3"/>
      <c r="G1" s="3"/>
      <c r="H1" s="3"/>
      <c r="I1" s="3"/>
      <c r="J1" s="6"/>
      <c r="K1" s="7"/>
      <c r="L1" s="3"/>
      <c r="M1" s="3"/>
      <c r="N1" s="3"/>
      <c r="O1" s="3"/>
      <c r="P1" s="6"/>
      <c r="Q1" s="3"/>
    </row>
    <row r="2" s="1" customFormat="1" ht="31.5" spans="1:20">
      <c r="A2" s="8"/>
      <c r="B2" s="9" t="s">
        <v>0</v>
      </c>
      <c r="C2" s="9"/>
      <c r="D2" s="9"/>
      <c r="E2" s="9"/>
      <c r="F2" s="9"/>
      <c r="G2" s="9"/>
      <c r="H2" s="9"/>
      <c r="I2" s="9"/>
      <c r="J2" s="10"/>
      <c r="K2" s="11"/>
      <c r="L2" s="9"/>
      <c r="M2" s="9"/>
      <c r="N2" s="9"/>
      <c r="O2" s="9"/>
      <c r="P2" s="10"/>
      <c r="Q2" s="8"/>
      <c r="R2" s="8"/>
      <c r="S2" s="8"/>
      <c r="T2" s="8"/>
    </row>
    <row r="3" ht="31" customHeight="1" spans="1:20">
      <c r="A3" s="12"/>
      <c r="B3" s="13" t="s">
        <v>1</v>
      </c>
      <c r="C3" s="13" t="s">
        <v>2</v>
      </c>
      <c r="D3" s="14" t="s">
        <v>3</v>
      </c>
      <c r="E3" s="13" t="s">
        <v>4</v>
      </c>
      <c r="F3" s="13" t="s">
        <v>5</v>
      </c>
      <c r="G3" s="14" t="s">
        <v>6</v>
      </c>
      <c r="H3" s="15" t="s">
        <v>7</v>
      </c>
      <c r="I3" s="16"/>
      <c r="J3" s="17" t="s">
        <v>8</v>
      </c>
      <c r="K3" s="18"/>
      <c r="L3" s="19" t="s">
        <v>9</v>
      </c>
      <c r="M3" s="19" t="s">
        <v>10</v>
      </c>
      <c r="N3" s="19" t="s">
        <v>11</v>
      </c>
      <c r="O3" s="19" t="s">
        <v>12</v>
      </c>
      <c r="P3" s="20" t="s">
        <v>13</v>
      </c>
      <c r="Q3" s="21" t="s">
        <v>14</v>
      </c>
    </row>
    <row r="4" customHeight="1" spans="1:20">
      <c r="A4" s="12"/>
      <c r="B4" s="13"/>
      <c r="C4" s="13"/>
      <c r="D4" s="22"/>
      <c r="E4" s="13"/>
      <c r="F4" s="13"/>
      <c r="G4" s="22"/>
      <c r="H4" s="23" t="s">
        <v>15</v>
      </c>
      <c r="I4" s="23" t="s">
        <v>16</v>
      </c>
      <c r="J4" s="24" t="s">
        <v>15</v>
      </c>
      <c r="K4" s="25" t="s">
        <v>16</v>
      </c>
      <c r="L4" s="19"/>
      <c r="M4" s="19"/>
      <c r="N4" s="19"/>
      <c r="O4" s="19"/>
      <c r="P4" s="20"/>
      <c r="Q4" s="26"/>
    </row>
    <row r="5" ht="21" customHeight="1" spans="1:20">
      <c r="A5" s="12"/>
      <c r="B5" s="13"/>
      <c r="C5" s="13"/>
      <c r="D5" s="27"/>
      <c r="E5" s="13"/>
      <c r="F5" s="13"/>
      <c r="G5" s="27"/>
      <c r="H5" s="28"/>
      <c r="I5" s="28"/>
      <c r="J5" s="29"/>
      <c r="K5" s="30"/>
      <c r="L5" s="19"/>
      <c r="M5" s="19"/>
      <c r="N5" s="19"/>
      <c r="O5" s="19"/>
      <c r="P5" s="20"/>
      <c r="Q5" s="31"/>
    </row>
    <row r="6" s="2" customFormat="1" ht="45" customHeight="1" spans="1:20">
      <c r="A6" s="12"/>
      <c r="B6" s="13">
        <v>1</v>
      </c>
      <c r="C6" s="32" t="s">
        <v>17</v>
      </c>
      <c r="D6" s="33" t="s">
        <v>18</v>
      </c>
      <c r="E6" s="33" t="s">
        <v>19</v>
      </c>
      <c r="F6" s="34" t="s">
        <v>20</v>
      </c>
      <c r="G6" s="33" t="s">
        <v>21</v>
      </c>
      <c r="H6" s="20">
        <v>0</v>
      </c>
      <c r="I6" s="35">
        <v>1589</v>
      </c>
      <c r="J6" s="20">
        <v>1</v>
      </c>
      <c r="K6" s="35">
        <v>1666</v>
      </c>
      <c r="L6" s="20">
        <v>1</v>
      </c>
      <c r="M6" s="19">
        <f>H6*I6+J6*K6</f>
        <v>1666</v>
      </c>
      <c r="N6" s="19" t="s">
        <v>22</v>
      </c>
      <c r="O6" s="19" t="s">
        <v>23</v>
      </c>
      <c r="P6" s="20" t="s">
        <v>24</v>
      </c>
      <c r="Q6" s="36" t="s">
        <v>25</v>
      </c>
      <c r="R6" s="37"/>
      <c r="S6" s="37"/>
      <c r="T6" s="37"/>
    </row>
    <row r="7" s="2" customFormat="1" ht="48" customHeight="1" spans="1:20">
      <c r="A7" s="12"/>
      <c r="B7" s="13">
        <v>2</v>
      </c>
      <c r="C7" s="13" t="s">
        <v>26</v>
      </c>
      <c r="D7" s="33" t="s">
        <v>27</v>
      </c>
      <c r="E7" s="33" t="s">
        <v>28</v>
      </c>
      <c r="F7" s="34" t="s">
        <v>20</v>
      </c>
      <c r="G7" s="33" t="s">
        <v>21</v>
      </c>
      <c r="H7" s="20">
        <v>0</v>
      </c>
      <c r="I7" s="35">
        <v>1589</v>
      </c>
      <c r="J7" s="20">
        <v>1</v>
      </c>
      <c r="K7" s="35">
        <v>1666</v>
      </c>
      <c r="L7" s="20">
        <v>1</v>
      </c>
      <c r="M7" s="19">
        <f>H7*I7+J7*K7</f>
        <v>1666</v>
      </c>
      <c r="N7" s="19" t="s">
        <v>22</v>
      </c>
      <c r="O7" s="19" t="s">
        <v>29</v>
      </c>
      <c r="P7" s="20" t="s">
        <v>30</v>
      </c>
      <c r="Q7" s="36" t="s">
        <v>25</v>
      </c>
      <c r="R7" s="37"/>
      <c r="S7" s="37"/>
      <c r="T7" s="37"/>
    </row>
    <row r="8" s="2" customFormat="1" ht="45" customHeight="1" spans="1:20">
      <c r="A8" s="12"/>
      <c r="B8" s="13">
        <v>3</v>
      </c>
      <c r="C8" s="13" t="s">
        <v>31</v>
      </c>
      <c r="D8" s="33" t="s">
        <v>32</v>
      </c>
      <c r="E8" s="33" t="s">
        <v>33</v>
      </c>
      <c r="F8" s="34" t="s">
        <v>20</v>
      </c>
      <c r="G8" s="33" t="s">
        <v>34</v>
      </c>
      <c r="H8" s="20">
        <v>0</v>
      </c>
      <c r="I8" s="35">
        <v>1589</v>
      </c>
      <c r="J8" s="20">
        <v>1</v>
      </c>
      <c r="K8" s="35">
        <v>1666</v>
      </c>
      <c r="L8" s="20">
        <v>1</v>
      </c>
      <c r="M8" s="19">
        <f>H8*I8+J8*K8</f>
        <v>1666</v>
      </c>
      <c r="N8" s="19" t="s">
        <v>35</v>
      </c>
      <c r="O8" s="19" t="s">
        <v>36</v>
      </c>
      <c r="P8" s="20" t="s">
        <v>37</v>
      </c>
      <c r="Q8" s="36" t="s">
        <v>25</v>
      </c>
      <c r="R8" s="37"/>
      <c r="S8" s="37"/>
      <c r="T8" s="37"/>
    </row>
    <row r="9" s="2" customFormat="1" ht="45" customHeight="1" spans="1:20">
      <c r="A9" s="12"/>
      <c r="B9" s="13">
        <v>4</v>
      </c>
      <c r="C9" s="13" t="s">
        <v>38</v>
      </c>
      <c r="D9" s="33" t="s">
        <v>39</v>
      </c>
      <c r="E9" s="33" t="s">
        <v>40</v>
      </c>
      <c r="F9" s="34" t="s">
        <v>20</v>
      </c>
      <c r="G9" s="33" t="s">
        <v>21</v>
      </c>
      <c r="H9" s="20">
        <v>0</v>
      </c>
      <c r="I9" s="35">
        <v>1589</v>
      </c>
      <c r="J9" s="20">
        <v>1</v>
      </c>
      <c r="K9" s="35">
        <v>1666</v>
      </c>
      <c r="L9" s="20">
        <v>1</v>
      </c>
      <c r="M9" s="19">
        <v>1666</v>
      </c>
      <c r="N9" s="19" t="s">
        <v>22</v>
      </c>
      <c r="O9" s="19" t="s">
        <v>41</v>
      </c>
      <c r="P9" s="20" t="s">
        <v>42</v>
      </c>
      <c r="Q9" s="36" t="s">
        <v>25</v>
      </c>
      <c r="R9" s="37"/>
      <c r="S9" s="37"/>
      <c r="T9" s="37"/>
    </row>
    <row r="10" s="2" customFormat="1" ht="45" customHeight="1" spans="1:20">
      <c r="A10" s="12"/>
      <c r="B10" s="13">
        <v>5</v>
      </c>
      <c r="C10" s="13" t="s">
        <v>43</v>
      </c>
      <c r="D10" s="33" t="s">
        <v>44</v>
      </c>
      <c r="E10" s="33" t="s">
        <v>45</v>
      </c>
      <c r="F10" s="34" t="s">
        <v>20</v>
      </c>
      <c r="G10" s="33" t="s">
        <v>21</v>
      </c>
      <c r="H10" s="20">
        <v>0</v>
      </c>
      <c r="I10" s="35">
        <v>1589</v>
      </c>
      <c r="J10" s="20">
        <v>1</v>
      </c>
      <c r="K10" s="35">
        <v>1666</v>
      </c>
      <c r="L10" s="20">
        <v>1</v>
      </c>
      <c r="M10" s="19">
        <v>1666</v>
      </c>
      <c r="N10" s="19" t="s">
        <v>22</v>
      </c>
      <c r="O10" s="19" t="s">
        <v>46</v>
      </c>
      <c r="P10" s="20" t="s">
        <v>47</v>
      </c>
      <c r="Q10" s="36" t="s">
        <v>25</v>
      </c>
      <c r="R10" s="37"/>
      <c r="S10" s="37"/>
      <c r="T10" s="37"/>
    </row>
    <row r="11" s="2" customFormat="1" ht="45" customHeight="1" spans="1:20">
      <c r="A11" s="12"/>
      <c r="B11" s="38" t="s">
        <v>48</v>
      </c>
      <c r="C11" s="32"/>
      <c r="D11" s="33"/>
      <c r="E11" s="33"/>
      <c r="F11" s="34"/>
      <c r="G11" s="33"/>
      <c r="H11" s="20"/>
      <c r="I11" s="20"/>
      <c r="J11" s="20"/>
      <c r="K11" s="35"/>
      <c r="L11" s="20"/>
      <c r="M11" s="19">
        <f>SUM(M6:M10)</f>
        <v>8330</v>
      </c>
      <c r="N11" s="19"/>
      <c r="O11" s="19"/>
      <c r="P11" s="20"/>
      <c r="Q11" s="36"/>
      <c r="R11" s="37"/>
      <c r="S11" s="37"/>
      <c r="T11" s="37"/>
    </row>
    <row r="12" s="2" customFormat="1" ht="14.25" spans="1:20">
      <c r="A12" s="12"/>
      <c r="B12" s="39"/>
      <c r="C12" s="39"/>
      <c r="D12" s="39"/>
      <c r="E12" s="39"/>
      <c r="F12" s="39"/>
      <c r="G12" s="39"/>
      <c r="H12" s="39"/>
      <c r="I12" s="39"/>
      <c r="J12" s="40"/>
      <c r="K12" s="41"/>
      <c r="L12" s="39"/>
      <c r="M12" s="39"/>
      <c r="N12" s="39"/>
      <c r="O12" s="39"/>
      <c r="P12" s="40"/>
      <c r="Q12" s="37"/>
      <c r="R12" s="37"/>
      <c r="S12" s="37"/>
      <c r="T12" s="37"/>
    </row>
    <row r="13" s="2" customFormat="1" spans="1:20">
      <c r="A13" s="37"/>
      <c r="B13" s="42"/>
      <c r="C13" s="42"/>
      <c r="D13" s="42"/>
      <c r="E13" s="42"/>
      <c r="F13" s="42"/>
      <c r="G13" s="42"/>
      <c r="H13" s="43"/>
      <c r="I13" s="43"/>
      <c r="J13" s="44"/>
      <c r="K13" s="45"/>
      <c r="L13" s="43"/>
      <c r="M13" s="42"/>
      <c r="N13" s="42"/>
      <c r="O13" s="42"/>
      <c r="P13" s="46"/>
      <c r="R13" s="37"/>
      <c r="S13" s="37"/>
      <c r="T13" s="37"/>
    </row>
    <row r="14" spans="1:20">
      <c r="B14" s="42"/>
      <c r="C14" s="42"/>
      <c r="D14" s="42"/>
      <c r="E14" s="42"/>
      <c r="F14" s="42"/>
      <c r="G14" s="42"/>
      <c r="H14" s="43"/>
      <c r="I14" s="43"/>
      <c r="J14" s="44"/>
      <c r="K14" s="45"/>
      <c r="L14" s="43"/>
      <c r="M14" s="42"/>
      <c r="N14" s="42"/>
      <c r="O14" s="42"/>
      <c r="P14" s="46"/>
    </row>
  </sheetData>
  <mergeCells count="20">
    <mergeCell ref="B2:P2"/>
    <mergeCell ref="H3:I3"/>
    <mergeCell ref="J3:K3"/>
    <mergeCell ref="B11:C11"/>
    <mergeCell ref="B3:B5"/>
    <mergeCell ref="C3:C5"/>
    <mergeCell ref="D3:D5"/>
    <mergeCell ref="E3:E5"/>
    <mergeCell ref="F3:F5"/>
    <mergeCell ref="G3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</mergeCells>
  <printOptions horizontalCentered="1"/>
  <pageMargins left="0" right="0" top="0.393055555555556" bottom="4.2125" header="0.5" footer="0.5"/>
  <pageSetup paperSize="9" scale="5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财政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人才办</dc:creator>
  <cp:lastModifiedBy>好丽友@</cp:lastModifiedBy>
  <dcterms:created xsi:type="dcterms:W3CDTF">2018-12-12T01:49:00Z</dcterms:created>
  <cp:lastPrinted>2021-12-06T01:45:00Z</cp:lastPrinted>
  <dcterms:modified xsi:type="dcterms:W3CDTF">2026-02-10T02:28:44Z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B5B3817ED9D44552BCB23F4251E1BD4D_13</vt:lpwstr>
  </property>
  <property fmtid="{D5CDD505-2E9C-101B-9397-08002B2CF9AE}" pid="4" name="CalculationRule">
    <vt:i4>0</vt:i4>
  </property>
</Properties>
</file>